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819" activeTab="2"/>
  </bookViews>
  <sheets>
    <sheet name="收支总表" sheetId="1" r:id="rId1"/>
    <sheet name="财政拨款预算表" sheetId="2" r:id="rId2"/>
    <sheet name="“三公”经费预算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<sst xmlns="http://schemas.openxmlformats.org/spreadsheetml/2006/main" count="66" uniqueCount="53">
  <si>
    <t>表01</t>
  </si>
  <si>
    <t>2014年市本级部门收支预算总表</t>
  </si>
  <si>
    <t>部门名称：金华职业技术学院</t>
  </si>
  <si>
    <t>单位：万元</t>
  </si>
  <si>
    <t>收                    入</t>
  </si>
  <si>
    <t>支                    出</t>
  </si>
  <si>
    <t>项         目</t>
  </si>
  <si>
    <t>预算数</t>
  </si>
  <si>
    <t>一、财政拨款</t>
  </si>
  <si>
    <r>
      <t>一、2</t>
    </r>
    <r>
      <rPr>
        <sz val="12"/>
        <rFont val="宋体"/>
        <family val="0"/>
      </rPr>
      <t>05</t>
    </r>
    <r>
      <rPr>
        <sz val="12"/>
        <rFont val="宋体"/>
        <family val="0"/>
      </rPr>
      <t>教育支出</t>
    </r>
  </si>
  <si>
    <t>用事业基金弥补收支差额</t>
  </si>
  <si>
    <t>上年结转</t>
  </si>
  <si>
    <t>结转下年</t>
  </si>
  <si>
    <t>二、专户资金</t>
  </si>
  <si>
    <r>
      <t xml:space="preserve">    </t>
    </r>
    <r>
      <rPr>
        <sz val="12"/>
        <rFont val="宋体"/>
        <family val="0"/>
      </rPr>
      <t xml:space="preserve">  03职业教育</t>
    </r>
  </si>
  <si>
    <t>三、事业收入</t>
  </si>
  <si>
    <t xml:space="preserve">        05高等职业教育</t>
  </si>
  <si>
    <t>四、事业单位经营收入</t>
  </si>
  <si>
    <t>五、其他收入</t>
  </si>
  <si>
    <r>
      <t>二、2</t>
    </r>
    <r>
      <rPr>
        <sz val="12"/>
        <rFont val="宋体"/>
        <family val="0"/>
      </rPr>
      <t>10医疗卫生支出</t>
    </r>
  </si>
  <si>
    <r>
      <t xml:space="preserve">    </t>
    </r>
    <r>
      <rPr>
        <sz val="12"/>
        <rFont val="宋体"/>
        <family val="0"/>
      </rPr>
      <t xml:space="preserve">  02公立医院</t>
    </r>
  </si>
  <si>
    <t xml:space="preserve">        99其他公立医院支出</t>
  </si>
  <si>
    <t>本年收入合计</t>
  </si>
  <si>
    <t>本年支出合计</t>
  </si>
  <si>
    <t>收  入  总  计</t>
  </si>
  <si>
    <t>支  出  总  计</t>
  </si>
  <si>
    <t>表02</t>
  </si>
  <si>
    <t>2014年市本级部门财政拨款预算表</t>
  </si>
  <si>
    <t>科目编码</t>
  </si>
  <si>
    <t>科目名称</t>
  </si>
  <si>
    <t>合  计</t>
  </si>
  <si>
    <t>基本支出</t>
  </si>
  <si>
    <t>项目支出</t>
  </si>
  <si>
    <t>备  注</t>
  </si>
  <si>
    <t>教育支出</t>
  </si>
  <si>
    <r>
      <t xml:space="preserve">  </t>
    </r>
    <r>
      <rPr>
        <sz val="12"/>
        <rFont val="宋体"/>
        <family val="0"/>
      </rPr>
      <t>2</t>
    </r>
    <r>
      <rPr>
        <sz val="12"/>
        <rFont val="宋体"/>
        <family val="0"/>
      </rPr>
      <t>05</t>
    </r>
    <r>
      <rPr>
        <sz val="12"/>
        <rFont val="宋体"/>
        <family val="0"/>
      </rPr>
      <t>03</t>
    </r>
  </si>
  <si>
    <r>
      <t xml:space="preserve"> </t>
    </r>
    <r>
      <rPr>
        <sz val="12"/>
        <rFont val="宋体"/>
        <family val="0"/>
      </rPr>
      <t xml:space="preserve"> 职业教育</t>
    </r>
  </si>
  <si>
    <r>
      <t xml:space="preserve">    20503</t>
    </r>
    <r>
      <rPr>
        <sz val="12"/>
        <rFont val="宋体"/>
        <family val="0"/>
      </rPr>
      <t>0</t>
    </r>
    <r>
      <rPr>
        <sz val="12"/>
        <rFont val="宋体"/>
        <family val="0"/>
      </rPr>
      <t>5</t>
    </r>
  </si>
  <si>
    <r>
      <t xml:space="preserve"> </t>
    </r>
    <r>
      <rPr>
        <sz val="12"/>
        <rFont val="宋体"/>
        <family val="0"/>
      </rPr>
      <t xml:space="preserve">   高等职业教育</t>
    </r>
  </si>
  <si>
    <r>
      <t xml:space="preserve"> </t>
    </r>
    <r>
      <rPr>
        <sz val="12"/>
        <rFont val="宋体"/>
        <family val="0"/>
      </rPr>
      <t xml:space="preserve">     金华职业技术学院</t>
    </r>
  </si>
  <si>
    <t>表03</t>
  </si>
  <si>
    <t>2014年“三公”经费预算表</t>
  </si>
  <si>
    <t>2014年预算数</t>
  </si>
  <si>
    <t>比上年预算增减（%）</t>
  </si>
  <si>
    <t>其中：公共财政预算拨款</t>
  </si>
  <si>
    <t>合   计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</si>
  <si>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</si>
  <si>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</si>
  <si>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</si>
  <si>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</si>
  <si>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</si>
  <si>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-</t>
  </si>
  <si>
    <t>项     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</si>
</sst>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35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name val="方正书宋_GBK"/>
      <family val="0"/>
    </font>
    <font>
      <sz val="14"/>
      <name val="宋体"/>
      <family val="0"/>
    </font>
    <font>
      <sz val="14"/>
      <name val="方正书宋_GBK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22"/>
      <name val="创艺简标宋"/>
      <family val="0"/>
    </font>
    <font>
      <b/>
      <sz val="12"/>
      <name val="方正书宋_GBK"/>
      <family val="0"/>
    </font>
    <font>
      <b/>
      <sz val="10"/>
      <name val="宋体"/>
      <family val="0"/>
    </font>
    <font>
      <b/>
      <sz val="10"/>
      <name val="创艺简标宋"/>
      <family val="0"/>
    </font>
    <font>
      <b/>
      <sz val="9"/>
      <name val="创艺简标宋"/>
      <family val="0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17" borderId="6" applyNumberFormat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176" fontId="20" fillId="0" borderId="0" xfId="0" applyNumberFormat="1" applyFont="1" applyAlignment="1">
      <alignment horizontal="right" vertical="center" wrapText="1"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/>
    </xf>
    <xf numFmtId="0" fontId="26" fillId="0" borderId="0" xfId="0" applyNumberFormat="1" applyFont="1" applyFill="1" applyAlignment="1" applyProtection="1">
      <alignment horizontal="centerContinuous" vertical="center"/>
      <protection/>
    </xf>
    <xf numFmtId="0" fontId="27" fillId="0" borderId="0" xfId="0" applyNumberFormat="1" applyFont="1" applyFill="1" applyAlignment="1" applyProtection="1">
      <alignment horizontal="centerContinuous" vertical="center"/>
      <protection/>
    </xf>
    <xf numFmtId="0" fontId="27" fillId="0" borderId="0" xfId="0" applyNumberFormat="1" applyFont="1" applyFill="1" applyAlignment="1" applyProtection="1">
      <alignment vertical="center"/>
      <protection/>
    </xf>
    <xf numFmtId="0" fontId="25" fillId="0" borderId="0" xfId="0" applyNumberFormat="1" applyFont="1" applyAlignment="1">
      <alignment vertical="center" wrapText="1"/>
    </xf>
    <xf numFmtId="0" fontId="20" fillId="0" borderId="0" xfId="52" applyNumberFormat="1" applyFont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>
      <alignment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52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right" vertical="center" wrapText="1"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NumberFormat="1" applyFont="1" applyAlignment="1">
      <alignment horizontal="centerContinuous" vertical="center"/>
    </xf>
    <xf numFmtId="0" fontId="28" fillId="0" borderId="0" xfId="0" applyNumberFormat="1" applyFont="1" applyAlignment="1">
      <alignment vertical="center"/>
    </xf>
    <xf numFmtId="0" fontId="2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Continuous" vertical="center"/>
      <protection/>
    </xf>
    <xf numFmtId="0" fontId="30" fillId="0" borderId="13" xfId="0" applyNumberFormat="1" applyFont="1" applyFill="1" applyBorder="1" applyAlignment="1" applyProtection="1">
      <alignment horizontal="centerContinuous" vertical="center"/>
      <protection/>
    </xf>
    <xf numFmtId="0" fontId="30" fillId="0" borderId="14" xfId="0" applyNumberFormat="1" applyFont="1" applyFill="1" applyBorder="1" applyAlignment="1" applyProtection="1">
      <alignment horizontal="centerContinuous" vertical="center"/>
      <protection/>
    </xf>
    <xf numFmtId="0" fontId="31" fillId="0" borderId="0" xfId="0" applyNumberFormat="1" applyFont="1" applyAlignment="1">
      <alignment vertical="center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Border="1" applyAlignment="1">
      <alignment horizontal="left" vertical="center"/>
    </xf>
    <xf numFmtId="0" fontId="19" fillId="24" borderId="11" xfId="0" applyNumberFormat="1" applyFont="1" applyFill="1" applyBorder="1" applyAlignment="1">
      <alignment horizontal="center" vertical="center" wrapText="1"/>
    </xf>
    <xf numFmtId="177" fontId="1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1" fillId="0" borderId="0" xfId="0" applyNumberFormat="1" applyFont="1" applyAlignment="1">
      <alignment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32" fillId="0" borderId="0" xfId="0" applyNumberFormat="1" applyFont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9" fontId="21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34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22"/>
  <sheetViews>
    <sheetView showZeros="0" workbookViewId="0" topLeftCell="A1">
      <selection activeCell="A1" sqref="A1"/>
    </sheetView>
  </sheetViews>
  <sheetFormatPr defaultColWidth="6.875" defaultRowHeight="19.5" customHeight="1"/>
  <cols>
    <col min="1" max="1" width="34.75390625" style="9" customWidth="1"/>
    <col min="2" max="2" width="20.625" style="12" customWidth="1"/>
    <col min="3" max="3" width="39.25390625" style="12" customWidth="1"/>
    <col min="4" max="4" width="20.625" style="12" customWidth="1"/>
    <col min="5" max="203" width="6.875" style="9" customWidth="1"/>
    <col min="204" max="206" width="6.875" style="12" customWidth="1"/>
    <col min="207" max="16384" width="6.875" style="12" customWidth="1"/>
  </cols>
  <sheetData>
    <row r="1" ht="14.25" customHeight="1">
      <c r="A1" s="32"/>
    </row>
    <row r="2" spans="1:4" ht="14.25" customHeight="1">
      <c r="A2" s="33"/>
      <c r="D2" s="34" t="s">
        <v>0</v>
      </c>
    </row>
    <row r="3" spans="1:203" s="10" customFormat="1" ht="28.5" customHeight="1">
      <c r="A3" s="35" t="s">
        <v>1</v>
      </c>
      <c r="B3" s="13"/>
      <c r="C3" s="36"/>
      <c r="D3" s="13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</row>
    <row r="4" spans="1:4" ht="23.25" customHeight="1">
      <c r="A4" s="38" t="s">
        <v>2</v>
      </c>
      <c r="B4" s="39"/>
      <c r="C4" s="39"/>
      <c r="D4" s="40" t="s">
        <v>3</v>
      </c>
    </row>
    <row r="5" spans="1:203" s="32" customFormat="1" ht="20.25" customHeight="1">
      <c r="A5" s="41" t="s">
        <v>4</v>
      </c>
      <c r="B5" s="42"/>
      <c r="C5" s="41" t="s">
        <v>5</v>
      </c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</row>
    <row r="6" spans="1:4" ht="20.25" customHeight="1">
      <c r="A6" s="45" t="s">
        <v>6</v>
      </c>
      <c r="B6" s="45" t="s">
        <v>7</v>
      </c>
      <c r="C6" s="45" t="s">
        <v>6</v>
      </c>
      <c r="D6" s="46" t="s">
        <v>7</v>
      </c>
    </row>
    <row r="7" spans="1:4" ht="20.25" customHeight="1">
      <c r="A7" s="29" t="s">
        <v>8</v>
      </c>
      <c r="B7" s="47">
        <v>8769.05</v>
      </c>
      <c r="C7" s="48" t="s">
        <v>9</v>
      </c>
      <c r="D7" s="47">
        <f aca="true" t="shared" si="0" ref="D7:D12">D8</f>
        <v>32920.29</v>
      </c>
    </row>
    <row r="8" spans="1:4" ht="20.25" customHeight="1">
      <c r="A8" s="29" t="s">
        <v>13</v>
      </c>
      <c r="B8" s="47">
        <v>24368.61</v>
      </c>
      <c r="C8" s="48" t="s">
        <v>14</v>
      </c>
      <c r="D8" s="47">
        <f t="shared" si="0"/>
        <v>32920.29</v>
      </c>
    </row>
    <row r="9" spans="1:4" ht="20.25" customHeight="1">
      <c r="A9" s="49" t="s">
        <v>15</v>
      </c>
      <c r="B9" s="47"/>
      <c r="C9" s="50" t="s">
        <v>16</v>
      </c>
      <c r="D9" s="47">
        <v>32920.29</v>
      </c>
    </row>
    <row r="10" spans="1:4" ht="20.25" customHeight="1">
      <c r="A10" s="49" t="s">
        <v>17</v>
      </c>
      <c r="B10" s="47"/>
      <c r="C10" s="48"/>
      <c r="D10" s="47"/>
    </row>
    <row r="11" spans="1:4" ht="20.25" customHeight="1">
      <c r="A11" s="49" t="s">
        <v>18</v>
      </c>
      <c r="B11" s="47"/>
      <c r="C11" s="48" t="s">
        <v>19</v>
      </c>
      <c r="D11" s="47">
        <f t="shared" si="0"/>
        <v>1350</v>
      </c>
    </row>
    <row r="12" spans="1:4" ht="20.25" customHeight="1">
      <c r="A12" s="49"/>
      <c r="B12" s="47"/>
      <c r="C12" s="48" t="s">
        <v>20</v>
      </c>
      <c r="D12" s="47">
        <f t="shared" si="0"/>
        <v>1350</v>
      </c>
    </row>
    <row r="13" spans="1:4" ht="20.25" customHeight="1">
      <c r="A13" s="27"/>
      <c r="B13" s="47"/>
      <c r="C13" s="50" t="s">
        <v>21</v>
      </c>
      <c r="D13" s="47">
        <v>1350</v>
      </c>
    </row>
    <row r="14" spans="1:4" ht="20.25" customHeight="1">
      <c r="A14" s="27"/>
      <c r="B14" s="47"/>
      <c r="C14" s="48"/>
      <c r="D14" s="47"/>
    </row>
    <row r="15" spans="1:4" ht="20.25" customHeight="1">
      <c r="A15" s="27"/>
      <c r="B15" s="47"/>
      <c r="C15" s="48"/>
      <c r="D15" s="47"/>
    </row>
    <row r="16" spans="1:4" ht="20.25" customHeight="1">
      <c r="A16" s="27"/>
      <c r="B16" s="47"/>
      <c r="C16" s="48"/>
      <c r="D16" s="47"/>
    </row>
    <row r="17" spans="1:203" s="32" customFormat="1" ht="20.25" customHeight="1">
      <c r="A17" s="51" t="s">
        <v>22</v>
      </c>
      <c r="B17" s="52">
        <f>SUM(B7:B11)</f>
        <v>33137.66</v>
      </c>
      <c r="C17" s="53" t="s">
        <v>23</v>
      </c>
      <c r="D17" s="52">
        <f>D7+D11</f>
        <v>34270.29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</row>
    <row r="18" spans="1:4" ht="20.25" customHeight="1">
      <c r="A18" s="49" t="s">
        <v>10</v>
      </c>
      <c r="B18" s="47"/>
      <c r="C18" s="54" t="s">
        <v>12</v>
      </c>
      <c r="D18" s="47"/>
    </row>
    <row r="19" spans="1:4" ht="20.25" customHeight="1">
      <c r="A19" s="49" t="s">
        <v>11</v>
      </c>
      <c r="B19" s="47">
        <v>1132.63</v>
      </c>
      <c r="C19" s="55"/>
      <c r="D19" s="47"/>
    </row>
    <row r="20" spans="1:4" ht="20.25" customHeight="1">
      <c r="A20" s="49"/>
      <c r="B20" s="47"/>
      <c r="C20" s="55"/>
      <c r="D20" s="47"/>
    </row>
    <row r="21" spans="1:203" s="32" customFormat="1" ht="20.25" customHeight="1">
      <c r="A21" s="51" t="s">
        <v>24</v>
      </c>
      <c r="B21" s="52">
        <f>SUM(B17:B19)</f>
        <v>34270.29</v>
      </c>
      <c r="C21" s="51" t="s">
        <v>25</v>
      </c>
      <c r="D21" s="52">
        <f>D17</f>
        <v>34270.29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</row>
    <row r="22" spans="1:4" ht="30" customHeight="1">
      <c r="A22" s="56"/>
      <c r="B22" s="57"/>
      <c r="C22" s="57"/>
      <c r="D22" s="57"/>
    </row>
  </sheetData>
  <printOptions horizontalCentered="1"/>
  <pageMargins left="0.7868055555555555" right="0.7868055555555555" top="0.7868055555555555" bottom="0.7868055555555555" header="0.7868055555555555" footer="0.2361111111111111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5"/>
  <sheetViews>
    <sheetView showZeros="0" workbookViewId="0" topLeftCell="A1">
      <selection activeCell="A1" sqref="A1:B1"/>
    </sheetView>
  </sheetViews>
  <sheetFormatPr defaultColWidth="6.875" defaultRowHeight="19.5" customHeight="1"/>
  <cols>
    <col min="1" max="1" width="12.75390625" style="11" bestFit="1" customWidth="1"/>
    <col min="2" max="2" width="44.25390625" style="11" customWidth="1"/>
    <col min="3" max="6" width="13.875" style="11" customWidth="1"/>
    <col min="7" max="247" width="14.625" style="11" customWidth="1"/>
    <col min="248" max="16384" width="6.875" style="12" customWidth="1"/>
  </cols>
  <sheetData>
    <row r="1" spans="1:11" s="9" customFormat="1" ht="19.5" customHeight="1">
      <c r="A1" s="67"/>
      <c r="B1" s="67"/>
      <c r="C1" s="11"/>
      <c r="D1" s="11"/>
      <c r="E1" s="11"/>
      <c r="F1" s="60" t="s">
        <v>26</v>
      </c>
      <c r="G1" s="11"/>
      <c r="H1" s="11"/>
      <c r="I1" s="11"/>
      <c r="J1" s="11"/>
      <c r="K1" s="11"/>
    </row>
    <row r="2" spans="1:247" s="62" customFormat="1" ht="27">
      <c r="A2" s="35" t="s">
        <v>27</v>
      </c>
      <c r="B2" s="35"/>
      <c r="C2" s="14"/>
      <c r="D2" s="14"/>
      <c r="E2" s="14"/>
      <c r="F2" s="14"/>
      <c r="G2" s="15"/>
      <c r="H2" s="15"/>
      <c r="I2" s="15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</row>
    <row r="3" spans="1:6" ht="19.5" customHeight="1">
      <c r="A3" s="68" t="s">
        <v>2</v>
      </c>
      <c r="B3" s="68"/>
      <c r="C3" s="16"/>
      <c r="D3" s="16"/>
      <c r="E3" s="16"/>
      <c r="F3" s="17" t="s">
        <v>3</v>
      </c>
    </row>
    <row r="4" spans="1:247" s="32" customFormat="1" ht="37.5" customHeight="1">
      <c r="A4" s="59" t="s">
        <v>28</v>
      </c>
      <c r="B4" s="59" t="s">
        <v>29</v>
      </c>
      <c r="C4" s="59" t="s">
        <v>30</v>
      </c>
      <c r="D4" s="59" t="s">
        <v>31</v>
      </c>
      <c r="E4" s="59" t="s">
        <v>32</v>
      </c>
      <c r="F4" s="59" t="s">
        <v>33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</row>
    <row r="5" spans="1:10" ht="30" customHeight="1">
      <c r="A5" s="18"/>
      <c r="B5" s="18" t="s">
        <v>30</v>
      </c>
      <c r="C5" s="19">
        <f>C8+C12</f>
        <v>8769.05</v>
      </c>
      <c r="D5" s="19">
        <f>D8+D12</f>
        <v>8769.05</v>
      </c>
      <c r="E5" s="19">
        <f>E8+E12</f>
        <v>0</v>
      </c>
      <c r="F5" s="18"/>
      <c r="G5" s="20"/>
      <c r="H5" s="20"/>
      <c r="I5" s="20"/>
      <c r="J5" s="20"/>
    </row>
    <row r="6" spans="1:10" ht="30" customHeight="1">
      <c r="A6" s="21">
        <v>205</v>
      </c>
      <c r="B6" s="22" t="s">
        <v>34</v>
      </c>
      <c r="C6" s="19">
        <f aca="true" t="shared" si="0" ref="C6:C11">C7</f>
        <v>8769.05</v>
      </c>
      <c r="D6" s="19">
        <f aca="true" t="shared" si="1" ref="D6:D11">D7</f>
        <v>8769.05</v>
      </c>
      <c r="E6" s="19">
        <f aca="true" t="shared" si="2" ref="E6:E11">E7</f>
        <v>0</v>
      </c>
      <c r="F6" s="23"/>
      <c r="G6" s="20"/>
      <c r="H6" s="20"/>
      <c r="I6" s="20"/>
      <c r="J6" s="20"/>
    </row>
    <row r="7" spans="1:10" ht="30" customHeight="1">
      <c r="A7" s="24" t="s">
        <v>35</v>
      </c>
      <c r="B7" s="22" t="s">
        <v>36</v>
      </c>
      <c r="C7" s="19">
        <f t="shared" si="0"/>
        <v>8769.05</v>
      </c>
      <c r="D7" s="19">
        <f t="shared" si="1"/>
        <v>8769.05</v>
      </c>
      <c r="E7" s="19">
        <f t="shared" si="2"/>
        <v>0</v>
      </c>
      <c r="F7" s="25"/>
      <c r="G7" s="20"/>
      <c r="H7" s="20"/>
      <c r="I7" s="20"/>
      <c r="J7" s="20"/>
    </row>
    <row r="8" spans="1:10" ht="30" customHeight="1">
      <c r="A8" s="26" t="s">
        <v>37</v>
      </c>
      <c r="B8" s="27" t="s">
        <v>38</v>
      </c>
      <c r="C8" s="19">
        <f>SUM(D8:E8)</f>
        <v>8769.05</v>
      </c>
      <c r="D8" s="28">
        <v>8769.05</v>
      </c>
      <c r="E8" s="28"/>
      <c r="F8" s="29"/>
      <c r="H8" s="20"/>
      <c r="I8" s="20"/>
      <c r="J8" s="20"/>
    </row>
    <row r="9" spans="1:10" ht="30" customHeight="1">
      <c r="A9" s="26"/>
      <c r="B9" s="27" t="s">
        <v>39</v>
      </c>
      <c r="C9" s="19">
        <f>SUM(D9:E9)</f>
        <v>8769.05</v>
      </c>
      <c r="D9" s="28">
        <f>D8</f>
        <v>8769.05</v>
      </c>
      <c r="E9" s="28">
        <f>E8</f>
        <v>0</v>
      </c>
      <c r="F9" s="29"/>
      <c r="H9" s="20"/>
      <c r="I9" s="20"/>
      <c r="J9" s="20"/>
    </row>
    <row r="10" spans="1:10" ht="30" customHeight="1">
      <c r="A10" s="30"/>
      <c r="B10" s="27"/>
      <c r="C10" s="19">
        <f t="shared" si="0"/>
        <v>0</v>
      </c>
      <c r="D10" s="19">
        <f t="shared" si="1"/>
        <v>0</v>
      </c>
      <c r="E10" s="19">
        <f t="shared" si="2"/>
        <v>0</v>
      </c>
      <c r="F10" s="29"/>
      <c r="H10" s="20"/>
      <c r="I10" s="20"/>
      <c r="J10" s="20"/>
    </row>
    <row r="11" spans="1:10" ht="30" customHeight="1">
      <c r="A11" s="30"/>
      <c r="B11" s="27"/>
      <c r="C11" s="19">
        <f t="shared" si="0"/>
        <v>0</v>
      </c>
      <c r="D11" s="19">
        <f t="shared" si="1"/>
        <v>0</v>
      </c>
      <c r="E11" s="19">
        <f t="shared" si="2"/>
        <v>0</v>
      </c>
      <c r="F11" s="29"/>
      <c r="H11" s="20"/>
      <c r="I11" s="20"/>
      <c r="J11" s="20"/>
    </row>
    <row r="12" spans="1:10" ht="30" customHeight="1">
      <c r="A12" s="30"/>
      <c r="B12" s="27"/>
      <c r="C12" s="19">
        <f>SUM(D12:E12)</f>
        <v>0</v>
      </c>
      <c r="D12" s="28"/>
      <c r="E12" s="28"/>
      <c r="F12" s="29"/>
      <c r="H12" s="20"/>
      <c r="I12" s="20"/>
      <c r="J12" s="20"/>
    </row>
    <row r="13" spans="1:10" ht="30" customHeight="1">
      <c r="A13" s="31"/>
      <c r="B13" s="27"/>
      <c r="C13" s="19">
        <f>C12</f>
        <v>0</v>
      </c>
      <c r="D13" s="19">
        <f>D12</f>
        <v>0</v>
      </c>
      <c r="E13" s="19">
        <f>E12</f>
        <v>0</v>
      </c>
      <c r="F13" s="29"/>
      <c r="H13" s="20"/>
      <c r="I13" s="20"/>
      <c r="J13" s="20"/>
    </row>
    <row r="15" spans="1:6" ht="19.5" customHeight="1">
      <c r="A15" s="69"/>
      <c r="B15" s="70"/>
      <c r="C15" s="70"/>
      <c r="D15" s="70"/>
      <c r="E15" s="70"/>
      <c r="F15" s="70"/>
    </row>
  </sheetData>
  <mergeCells count="3">
    <mergeCell ref="A1:B1"/>
    <mergeCell ref="A3:B3"/>
    <mergeCell ref="A15:F15"/>
  </mergeCells>
  <printOptions horizontalCentered="1"/>
  <pageMargins left="0.7479166666666667" right="0.7479166666666667" top="0.9840277777777777" bottom="0.7868055555555555" header="0.5118055555555555" footer="0.511805555555555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Zeros="0" tabSelected="1" workbookViewId="0" topLeftCell="A1">
      <selection activeCell="A1" sqref="A1:B1"/>
    </sheetView>
  </sheetViews>
  <sheetFormatPr defaultColWidth="9.00390625" defaultRowHeight="14.25"/>
  <cols>
    <col min="1" max="1" width="34.125" style="0" customWidth="1"/>
    <col min="2" max="2" width="23.125" style="0" customWidth="1"/>
    <col min="3" max="3" width="29.75390625" style="0" customWidth="1"/>
    <col min="4" max="4" width="19.625" style="0" customWidth="1"/>
  </cols>
  <sheetData>
    <row r="1" spans="1:3" ht="28.5" customHeight="1">
      <c r="A1" s="71"/>
      <c r="B1" s="71"/>
      <c r="C1" s="1"/>
    </row>
    <row r="2" spans="1:11" ht="24" customHeight="1">
      <c r="A2" s="1"/>
      <c r="B2" s="1"/>
      <c r="C2" s="1"/>
      <c r="D2" s="2" t="s">
        <v>40</v>
      </c>
      <c r="K2" s="2"/>
    </row>
    <row r="3" spans="1:4" ht="34.5" customHeight="1">
      <c r="A3" s="72" t="s">
        <v>41</v>
      </c>
      <c r="B3" s="72"/>
      <c r="C3" s="72"/>
      <c r="D3" s="72"/>
    </row>
    <row r="4" spans="1:4" ht="25.5" customHeight="1">
      <c r="A4" s="3" t="s">
        <v>2</v>
      </c>
      <c r="D4" s="4" t="s">
        <v>3</v>
      </c>
    </row>
    <row r="5" spans="1:4" s="63" customFormat="1" ht="36.75" customHeight="1">
      <c r="A5" s="75" t="s">
        <v>52</v>
      </c>
      <c r="B5" s="73" t="s">
        <v>42</v>
      </c>
      <c r="C5" s="74"/>
      <c r="D5" s="77" t="s">
        <v>43</v>
      </c>
    </row>
    <row r="6" spans="1:4" s="63" customFormat="1" ht="36.75" customHeight="1">
      <c r="A6" s="76"/>
      <c r="B6" s="64" t="s">
        <v>30</v>
      </c>
      <c r="C6" s="64" t="s">
        <v>44</v>
      </c>
      <c r="D6" s="78"/>
    </row>
    <row r="7" spans="1:4" ht="36.75" customHeight="1">
      <c r="A7" s="6" t="s">
        <v>45</v>
      </c>
      <c r="B7" s="5">
        <f>SUM(B8:B10)</f>
        <v>210.64</v>
      </c>
      <c r="C7" s="5" t="s">
        <v>51</v>
      </c>
      <c r="D7" s="65"/>
    </row>
    <row r="8" spans="1:4" ht="36.75" customHeight="1">
      <c r="A8" s="7" t="s">
        <v>46</v>
      </c>
      <c r="B8" s="5"/>
      <c r="C8" s="5" t="s">
        <v>51</v>
      </c>
      <c r="D8" s="65"/>
    </row>
    <row r="9" spans="1:4" ht="36.75" customHeight="1">
      <c r="A9" s="7" t="s">
        <v>47</v>
      </c>
      <c r="B9" s="5">
        <v>138.89</v>
      </c>
      <c r="C9" s="5" t="s">
        <v>51</v>
      </c>
      <c r="D9" s="66">
        <v>-0.3</v>
      </c>
    </row>
    <row r="10" spans="1:4" ht="36.75" customHeight="1">
      <c r="A10" s="7" t="s">
        <v>48</v>
      </c>
      <c r="B10" s="5">
        <f>SUM(B11:B12)</f>
        <v>71.75</v>
      </c>
      <c r="C10" s="5" t="s">
        <v>51</v>
      </c>
      <c r="D10" s="66">
        <v>-0.3</v>
      </c>
    </row>
    <row r="11" spans="1:4" ht="36.75" customHeight="1">
      <c r="A11" s="8" t="s">
        <v>49</v>
      </c>
      <c r="B11" s="5"/>
      <c r="C11" s="5" t="s">
        <v>51</v>
      </c>
      <c r="D11" s="65"/>
    </row>
    <row r="12" spans="1:4" ht="36.75" customHeight="1">
      <c r="A12" s="8" t="s">
        <v>50</v>
      </c>
      <c r="B12" s="5">
        <v>71.75</v>
      </c>
      <c r="C12" s="5" t="s">
        <v>51</v>
      </c>
      <c r="D12" s="66">
        <v>-0.3</v>
      </c>
    </row>
  </sheetData>
  <mergeCells count="5">
    <mergeCell ref="A1:B1"/>
    <mergeCell ref="A3:D3"/>
    <mergeCell ref="B5:C5"/>
    <mergeCell ref="A5:A6"/>
    <mergeCell ref="D5:D6"/>
  </mergeCells>
  <printOptions/>
  <pageMargins left="0.7298611111111111" right="0.6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7" sqref="I17"/>
    </sheetView>
  </sheetViews>
  <sheetFormatPr defaultColWidth="9.00390625" defaultRowHeight="14.25"/>
  <sheetData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User</cp:lastModifiedBy>
  <cp:lastPrinted>2014-06-09T07:53:39Z</cp:lastPrinted>
  <dcterms:created xsi:type="dcterms:W3CDTF">2013-02-18T08:49:03Z</dcterms:created>
  <dcterms:modified xsi:type="dcterms:W3CDTF">2014-06-10T01:37:27Z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